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części 1-11" sheetId="1" r:id="rId1"/>
  </sheets>
  <definedNames>
    <definedName name="_xlnm._FilterDatabase" localSheetId="0" hidden="1">'części 1-11'!$A$2:$I$13</definedName>
    <definedName name="_xlnm__FilterDatabase" localSheetId="0">'części 1-11'!$A$2:$I$2</definedName>
    <definedName name="_xlnm__FilterDatabase_1">'części 1-11'!$A$2:$I$6</definedName>
    <definedName name="_xlnm_Print_Area" localSheetId="0">'części 1-11'!$A$1:$I$6</definedName>
    <definedName name="_xlnm_Print_Titles" localSheetId="0">'części 1-11'!$A$1:$IP$2</definedName>
    <definedName name="Excel_BuiltIn__FilterDatabase" localSheetId="0">'części 1-11'!$A$2:$I$6</definedName>
    <definedName name="Excel_BuiltIn_Print_Titles" localSheetId="0">'części 1-11'!$A$1:$IP$2</definedName>
    <definedName name="gora" localSheetId="0">NA()</definedName>
    <definedName name="_xlnm.Print_Area" localSheetId="0">'części 1-11'!$A$1:$I$6</definedName>
    <definedName name="_xlnm.Print_Titles" localSheetId="0">'części 1-11'!$1:$2</definedName>
  </definedNames>
  <calcPr calcId="14562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14" i="1" l="1"/>
  <c r="D13" i="1"/>
  <c r="D12" i="1"/>
  <c r="D11" i="1"/>
  <c r="D10" i="1"/>
  <c r="D9" i="1"/>
  <c r="D8" i="1"/>
  <c r="D7" i="1"/>
  <c r="D6" i="1"/>
  <c r="D5" i="1"/>
  <c r="D4" i="1"/>
  <c r="D3" i="1"/>
  <c r="D14" i="1" s="1"/>
</calcChain>
</file>

<file path=xl/sharedStrings.xml><?xml version="1.0" encoding="utf-8"?>
<sst xmlns="http://schemas.openxmlformats.org/spreadsheetml/2006/main" count="87" uniqueCount="42">
  <si>
    <t>Nr części</t>
  </si>
  <si>
    <t>Temat zajęć dydaktycznych</t>
  </si>
  <si>
    <t>Łączna liczba godzin dydaktycznych planowanych/ zarezerwowanych na przeprowadzenie zajęć dydaktycznych dla 1 grupy
 (1 godz. dyd. = 45 min.)</t>
  </si>
  <si>
    <t>Łączna liczba godzin dydaktycznych planowanych/ zarezerwowanych na przeprowadzenie zajęć dydaktycznych dla 2 grup
 (1 godz. dyd. = 45 min.)</t>
  </si>
  <si>
    <t>Minimalne wymagania merytoryczne, jakie musi spełnić osoba, której powierzono przeprowadzenie zajęć dydaktycznych w ramach danej części zamówienia</t>
  </si>
  <si>
    <t>Stopień naukowy lub tytuł naukowy lub tytuł zawodowy</t>
  </si>
  <si>
    <t>Tytuł specjalisty i dziedzina</t>
  </si>
  <si>
    <t>Doświadczenie dydaktyczne</t>
  </si>
  <si>
    <t xml:space="preserve">Doświadczenie kliniczne
</t>
  </si>
  <si>
    <t>Inne wymagania  (dorobek naukowy z zakresu psychiatrii/psychiatrii DiM/psychologii/psychologii DiM psychoterapii/psychoterapii DiM)</t>
  </si>
  <si>
    <t>Część 1</t>
  </si>
  <si>
    <r>
      <rPr>
        <sz val="10"/>
        <rFont val="Arial"/>
        <family val="2"/>
        <charset val="238"/>
      </rPr>
      <t xml:space="preserve">1)     Psychopatologia i diagnoza nozologiczna zaburzeń i chorób psychicznych, zaburzeń  rozwoju, zaburzeń emocjonalnych i behawioralnych wieku rozwojowego na przestrzeni poszczególnych faz rozwojowych (wg ICD, DSM, DC) </t>
    </r>
    <r>
      <rPr>
        <b/>
        <sz val="10"/>
        <rFont val="Arial"/>
        <family val="2"/>
        <charset val="238"/>
      </rPr>
      <t>GRUPA I, GRUPA II</t>
    </r>
  </si>
  <si>
    <t>Tytuł zawodowy lekarza (lek.)</t>
  </si>
  <si>
    <t>Tytuł specjalisty psychiatry dzieci i młodzieży</t>
  </si>
  <si>
    <t>Co najmniej 12 miesięcy dydaktycznych w zakresie prowadzenia zajęć dydaktycznych dla lekarzy lub innych zawodów medycznych (w tym studentów I i II stopnia)</t>
  </si>
  <si>
    <t>Co najmniej 60 m-cy doświadczenia w pracy klinicznej z pacjentami z zaburzeniami psychicznymi</t>
  </si>
  <si>
    <t>autor/współautor artykułu w czasopiśmie lub materiału konferencyjnego z wykazu czasopism naukowych i recenzowanych materiałów z konferencji międzynarodowych ministra właściwego ds. edukacji i nauki, rozdziału podręcznika lub książki – min. 1 publikacja lub uczestnictwo w konferencjach naukowych jako prelegent – min. 1 konferencja</t>
  </si>
  <si>
    <t>Część 2</t>
  </si>
  <si>
    <r>
      <rPr>
        <sz val="10"/>
        <rFont val="Arial"/>
        <family val="2"/>
        <charset val="238"/>
      </rPr>
      <t xml:space="preserve">2)     Mechanizmy i przyczyny powstawania zaburzeń i chorób psychicznych, zaburzeń rozwoju, zaburzeń emocjonalnych i behawioralnych wieku rozwojowego </t>
    </r>
    <r>
      <rPr>
        <b/>
        <sz val="10"/>
        <rFont val="Arial"/>
        <family val="2"/>
        <charset val="238"/>
      </rPr>
      <t>GRUPA I, GRUPA II</t>
    </r>
  </si>
  <si>
    <t>Część 3</t>
  </si>
  <si>
    <r>
      <rPr>
        <sz val="10"/>
        <rFont val="Arial"/>
        <family val="2"/>
        <charset val="238"/>
      </rPr>
      <t xml:space="preserve">3)     Zasady leczenia zaburzeń i chorób psychicznych, zaburzeń rozwoju, zaburzeń emocjonalnych i behawioralnych wieku rozwojowego </t>
    </r>
    <r>
      <rPr>
        <b/>
        <sz val="10"/>
        <rFont val="Arial"/>
        <family val="2"/>
        <charset val="238"/>
      </rPr>
      <t>GRUPA I, GRUPA II</t>
    </r>
  </si>
  <si>
    <t>Część 4</t>
  </si>
  <si>
    <r>
      <rPr>
        <sz val="10"/>
        <rFont val="Arial"/>
        <family val="2"/>
        <charset val="238"/>
      </rPr>
      <t xml:space="preserve">4)     Psychopatologia i diagnoza nozologiczna (ICD, DSM) zaburzeń i chorób psychicznych, zaburzeń osobowości i zachowania osób dorosłych </t>
    </r>
    <r>
      <rPr>
        <b/>
        <sz val="10"/>
        <rFont val="Arial"/>
        <family val="2"/>
        <charset val="238"/>
      </rPr>
      <t>GRUPA I, GRUPA II</t>
    </r>
  </si>
  <si>
    <t xml:space="preserve">Tytuł specjalisty psychiatry </t>
  </si>
  <si>
    <t>Część 5</t>
  </si>
  <si>
    <r>
      <rPr>
        <sz val="10"/>
        <rFont val="Arial"/>
        <family val="2"/>
        <charset val="238"/>
      </rPr>
      <t xml:space="preserve">5)     Mechanizmy i przyczyny powstawania zaburzeń i chorób psychicznych, zaburzeń osobowości i zachowania </t>
    </r>
    <r>
      <rPr>
        <b/>
        <sz val="10"/>
        <rFont val="Arial"/>
        <family val="2"/>
        <charset val="238"/>
      </rPr>
      <t>GRUPA I, GRUPA II</t>
    </r>
  </si>
  <si>
    <t>Tytuł specjalisty psychiatry</t>
  </si>
  <si>
    <t>Część 6</t>
  </si>
  <si>
    <r>
      <rPr>
        <sz val="10"/>
        <rFont val="Arial"/>
        <family val="2"/>
        <charset val="238"/>
      </rPr>
      <t xml:space="preserve">6)     Leczenie zaburzeń i chorób psychicznych, zaburzeń osobowości i zachowania wieku dorosłego </t>
    </r>
    <r>
      <rPr>
        <b/>
        <sz val="10"/>
        <rFont val="Arial"/>
        <family val="2"/>
        <charset val="238"/>
      </rPr>
      <t>GRUPA I, GRUPA II</t>
    </r>
  </si>
  <si>
    <t>Część 7</t>
  </si>
  <si>
    <r>
      <rPr>
        <sz val="10"/>
        <rFont val="Arial"/>
        <family val="2"/>
        <charset val="238"/>
      </rPr>
      <t xml:space="preserve">7)     Podstawy farmakoterapii </t>
    </r>
    <r>
      <rPr>
        <b/>
        <sz val="10"/>
        <rFont val="Arial"/>
        <family val="2"/>
        <charset val="238"/>
      </rPr>
      <t>GRUPA I, GRUPA II</t>
    </r>
  </si>
  <si>
    <t>Tytuł specjalisty psychiatry lub specjalisty psychiatry dzieci i młodzieży</t>
  </si>
  <si>
    <t>Część 8</t>
  </si>
  <si>
    <r>
      <rPr>
        <sz val="10"/>
        <rFont val="Arial"/>
        <family val="2"/>
        <charset val="238"/>
      </rPr>
      <t xml:space="preserve">8)     Organizacja opieki psychiatrycznej w Polsce </t>
    </r>
    <r>
      <rPr>
        <b/>
        <sz val="10"/>
        <rFont val="Arial"/>
        <family val="2"/>
        <charset val="238"/>
      </rPr>
      <t>GRUPA I, GRUPA II</t>
    </r>
  </si>
  <si>
    <t>Część 9</t>
  </si>
  <si>
    <r>
      <rPr>
        <sz val="10"/>
        <rFont val="Arial"/>
        <family val="2"/>
        <charset val="238"/>
      </rPr>
      <t xml:space="preserve">9)     Organizacja lecznictwa psychiatrycznego dla dzieci i młodzieży. </t>
    </r>
    <r>
      <rPr>
        <b/>
        <sz val="10"/>
        <rFont val="Arial"/>
        <family val="2"/>
        <charset val="238"/>
      </rPr>
      <t>GRUPA I, GRUPA II</t>
    </r>
  </si>
  <si>
    <t>Część 10</t>
  </si>
  <si>
    <r>
      <rPr>
        <sz val="10"/>
        <rFont val="Arial"/>
        <family val="2"/>
        <charset val="238"/>
      </rPr>
      <t>10)    Podstawy prawne związane z procedurami prawnymi dotyczącymi dziecka i jego rodziny.</t>
    </r>
    <r>
      <rPr>
        <b/>
        <sz val="10"/>
        <rFont val="Arial"/>
        <family val="2"/>
        <charset val="238"/>
      </rPr>
      <t xml:space="preserve"> GRUPA I, GRUPA II</t>
    </r>
  </si>
  <si>
    <t>Część 11</t>
  </si>
  <si>
    <r>
      <rPr>
        <sz val="10"/>
        <rFont val="Arial"/>
        <family val="2"/>
        <charset val="238"/>
      </rPr>
      <t xml:space="preserve">11)    Kwalifikacja do leczenia psychiatrycznego, w tym z użyciem psychoterapii ze szczególnym uwzględnieniem psychoanalizy, psychoterapii psychoanalitycznej, psychodynamicznej, poznawczo-behawioralnej, systemowej, humanistyczno- doświadczeniowej lub integracyjnej. </t>
    </r>
    <r>
      <rPr>
        <b/>
        <sz val="10"/>
        <rFont val="Arial"/>
        <family val="2"/>
        <charset val="238"/>
      </rPr>
      <t>GRUPA I, GRUPA II</t>
    </r>
  </si>
  <si>
    <t>Tytuł zawodowy mgr</t>
  </si>
  <si>
    <t>specjalista w dziedzinie psychoterapii dzieci i młodzieży lub specjalista w dziedzinie psychologii klinicznej lub osoba posiadająca decyzję o uznaniu dorobku naukowego lub zawodowego ww. dziedzinach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</si>
</sst>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zł&quot;"/>
  </numFmts>
  <fonts count="6" x14ac:knownFonts="1"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AFABAB"/>
        <bgColor rgb="FFC0C0C0"/>
      </patternFill>
    </fill>
    <fill>
      <patternFill patternType="solid">
        <fgColor rgb="FFC0C0C0"/>
        <bgColor rgb="FFAFABAB"/>
      </patternFill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1" fillId="0" borderId="0"/>
  </cellStyleXfs>
  <cellXfs count="18">
    <xf numFmtId="0" fontId="0" fillId="0" borderId="0" xfId="0"/>
    <xf numFmtId="3" fontId="0" fillId="2" borderId="2" xfId="3" applyNumberFormat="1" applyFont="1" applyFill="1" applyBorder="1" applyAlignment="1">
      <alignment horizontal="center" vertical="center" wrapText="1"/>
    </xf>
    <xf numFmtId="4" fontId="0" fillId="2" borderId="2" xfId="3" applyNumberFormat="1" applyFont="1" applyFill="1" applyBorder="1" applyAlignment="1">
      <alignment horizontal="center" vertical="center" wrapText="1"/>
    </xf>
    <xf numFmtId="0" fontId="0" fillId="0" borderId="0" xfId="3" applyFont="1" applyAlignment="1">
      <alignment horizontal="center"/>
    </xf>
    <xf numFmtId="3" fontId="2" fillId="0" borderId="0" xfId="3" applyNumberFormat="1" applyFont="1" applyAlignment="1">
      <alignment horizontal="center"/>
    </xf>
    <xf numFmtId="0" fontId="0" fillId="0" borderId="1" xfId="3" applyFont="1" applyBorder="1" applyAlignment="1">
      <alignment horizontal="center"/>
    </xf>
    <xf numFmtId="0" fontId="0" fillId="0" borderId="0" xfId="3" applyFont="1"/>
    <xf numFmtId="4" fontId="0" fillId="2" borderId="2" xfId="3" applyNumberFormat="1" applyFont="1" applyFill="1" applyBorder="1" applyAlignment="1">
      <alignment horizontal="center" vertical="center" wrapText="1"/>
    </xf>
    <xf numFmtId="0" fontId="0" fillId="2" borderId="0" xfId="3" applyFont="1" applyFill="1"/>
    <xf numFmtId="4" fontId="3" fillId="2" borderId="2" xfId="3" applyNumberFormat="1" applyFont="1" applyFill="1" applyBorder="1" applyAlignment="1">
      <alignment horizontal="center" vertical="center" wrapText="1"/>
    </xf>
    <xf numFmtId="0" fontId="2" fillId="3" borderId="2" xfId="3" applyFont="1" applyFill="1" applyBorder="1" applyAlignment="1">
      <alignment horizontal="center" vertical="center" wrapText="1"/>
    </xf>
    <xf numFmtId="0" fontId="0" fillId="0" borderId="2" xfId="3" applyFont="1" applyBorder="1" applyAlignment="1">
      <alignment horizontal="left" vertical="center" wrapText="1"/>
    </xf>
    <xf numFmtId="3" fontId="0" fillId="0" borderId="2" xfId="3" applyNumberFormat="1" applyFont="1" applyBorder="1" applyAlignment="1">
      <alignment horizontal="center" vertical="center" wrapText="1"/>
    </xf>
    <xf numFmtId="164" fontId="0" fillId="4" borderId="2" xfId="3" applyNumberFormat="1" applyFont="1" applyFill="1" applyBorder="1" applyAlignment="1">
      <alignment horizontal="center" vertical="center" wrapText="1"/>
    </xf>
    <xf numFmtId="0" fontId="4" fillId="4" borderId="2" xfId="3" applyFont="1" applyFill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 wrapText="1"/>
    </xf>
    <xf numFmtId="0" fontId="0" fillId="0" borderId="2" xfId="1" applyFont="1" applyBorder="1" applyAlignment="1">
      <alignment horizontal="center" vertical="center" wrapText="1"/>
    </xf>
    <xf numFmtId="164" fontId="0" fillId="4" borderId="2" xfId="1" applyNumberFormat="1" applyFont="1" applyFill="1" applyBorder="1" applyAlignment="1">
      <alignment horizontal="center" vertical="center" wrapText="1"/>
    </xf>
  </cellXfs>
  <cellStyles count="4">
    <cellStyle name="Excel Built-in Normal" xfId="3"/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FABAB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14"/>
  <sheetViews>
    <sheetView tabSelected="1" view="pageLayout" topLeftCell="C10" zoomScale="70" zoomScaleNormal="72" zoomScalePageLayoutView="70" workbookViewId="0">
      <selection activeCell="I10" sqref="I10"/>
    </sheetView>
  </sheetViews>
  <sheetFormatPr defaultColWidth="11.453125" defaultRowHeight="13" x14ac:dyDescent="0.3"/>
  <cols>
    <col min="1" max="1" width="8.6328125" style="3" customWidth="1"/>
    <col min="2" max="2" width="42" style="3" customWidth="1"/>
    <col min="3" max="3" width="20.36328125" style="4" customWidth="1"/>
    <col min="4" max="4" width="20.26953125" style="4" customWidth="1"/>
    <col min="5" max="5" width="20.26953125" style="3" customWidth="1"/>
    <col min="6" max="6" width="28.1796875" style="3" customWidth="1"/>
    <col min="7" max="7" width="42.7265625" style="3" customWidth="1"/>
    <col min="8" max="8" width="35.26953125" style="3" customWidth="1"/>
    <col min="9" max="9" width="34.1796875" style="5" customWidth="1"/>
    <col min="10" max="250" width="8.6328125" style="6" customWidth="1"/>
  </cols>
  <sheetData>
    <row r="1" spans="1:9" s="8" customFormat="1" ht="29.25" customHeight="1" x14ac:dyDescent="0.25">
      <c r="A1" s="2" t="s">
        <v>0</v>
      </c>
      <c r="B1" s="2" t="s">
        <v>1</v>
      </c>
      <c r="C1" s="1" t="s">
        <v>2</v>
      </c>
      <c r="D1" s="1" t="s">
        <v>3</v>
      </c>
      <c r="E1" s="2" t="s">
        <v>4</v>
      </c>
      <c r="F1" s="2"/>
      <c r="G1" s="2"/>
      <c r="H1" s="2"/>
      <c r="I1" s="2"/>
    </row>
    <row r="2" spans="1:9" s="8" customFormat="1" ht="135" customHeight="1" x14ac:dyDescent="0.25">
      <c r="A2" s="2"/>
      <c r="B2" s="2"/>
      <c r="C2" s="1"/>
      <c r="D2" s="1"/>
      <c r="E2" s="7" t="s">
        <v>5</v>
      </c>
      <c r="F2" s="7" t="s">
        <v>6</v>
      </c>
      <c r="G2" s="7" t="s">
        <v>7</v>
      </c>
      <c r="H2" s="7" t="s">
        <v>8</v>
      </c>
      <c r="I2" s="9" t="s">
        <v>9</v>
      </c>
    </row>
    <row r="3" spans="1:9" ht="158.5" customHeight="1" x14ac:dyDescent="0.25">
      <c r="A3" s="10" t="s">
        <v>10</v>
      </c>
      <c r="B3" s="11" t="s">
        <v>11</v>
      </c>
      <c r="C3" s="12">
        <v>4</v>
      </c>
      <c r="D3" s="12">
        <f t="shared" ref="D3:D13" si="0">SUM(C3*2)</f>
        <v>8</v>
      </c>
      <c r="E3" s="13" t="s">
        <v>12</v>
      </c>
      <c r="F3" s="13" t="s">
        <v>13</v>
      </c>
      <c r="G3" s="14" t="s">
        <v>14</v>
      </c>
      <c r="H3" s="15" t="s">
        <v>15</v>
      </c>
      <c r="I3" s="16" t="s">
        <v>16</v>
      </c>
    </row>
    <row r="4" spans="1:9" ht="170.5" customHeight="1" x14ac:dyDescent="0.25">
      <c r="A4" s="10" t="s">
        <v>17</v>
      </c>
      <c r="B4" s="11" t="s">
        <v>18</v>
      </c>
      <c r="C4" s="12">
        <v>3</v>
      </c>
      <c r="D4" s="12">
        <f t="shared" si="0"/>
        <v>6</v>
      </c>
      <c r="E4" s="13" t="s">
        <v>12</v>
      </c>
      <c r="F4" s="13" t="s">
        <v>13</v>
      </c>
      <c r="G4" s="14" t="s">
        <v>14</v>
      </c>
      <c r="H4" s="15" t="s">
        <v>15</v>
      </c>
      <c r="I4" s="16" t="s">
        <v>16</v>
      </c>
    </row>
    <row r="5" spans="1:9" ht="193" customHeight="1" x14ac:dyDescent="0.25">
      <c r="A5" s="10" t="s">
        <v>19</v>
      </c>
      <c r="B5" s="11" t="s">
        <v>20</v>
      </c>
      <c r="C5" s="12">
        <v>5</v>
      </c>
      <c r="D5" s="12">
        <f t="shared" si="0"/>
        <v>10</v>
      </c>
      <c r="E5" s="13" t="s">
        <v>12</v>
      </c>
      <c r="F5" s="13" t="s">
        <v>13</v>
      </c>
      <c r="G5" s="14" t="s">
        <v>14</v>
      </c>
      <c r="H5" s="15" t="s">
        <v>15</v>
      </c>
      <c r="I5" s="16" t="s">
        <v>16</v>
      </c>
    </row>
    <row r="6" spans="1:9" ht="151.4" customHeight="1" x14ac:dyDescent="0.25">
      <c r="A6" s="10" t="s">
        <v>21</v>
      </c>
      <c r="B6" s="11" t="s">
        <v>22</v>
      </c>
      <c r="C6" s="12">
        <v>6</v>
      </c>
      <c r="D6" s="12">
        <f t="shared" si="0"/>
        <v>12</v>
      </c>
      <c r="E6" s="13" t="s">
        <v>12</v>
      </c>
      <c r="F6" s="13" t="s">
        <v>23</v>
      </c>
      <c r="G6" s="14" t="s">
        <v>14</v>
      </c>
      <c r="H6" s="15" t="s">
        <v>15</v>
      </c>
      <c r="I6" s="16" t="s">
        <v>16</v>
      </c>
    </row>
    <row r="7" spans="1:9" ht="153.5" customHeight="1" x14ac:dyDescent="0.25">
      <c r="A7" s="10" t="s">
        <v>24</v>
      </c>
      <c r="B7" s="11" t="s">
        <v>25</v>
      </c>
      <c r="C7" s="12">
        <v>4</v>
      </c>
      <c r="D7" s="12">
        <f t="shared" si="0"/>
        <v>8</v>
      </c>
      <c r="E7" s="13" t="s">
        <v>12</v>
      </c>
      <c r="F7" s="13" t="s">
        <v>26</v>
      </c>
      <c r="G7" s="14" t="s">
        <v>14</v>
      </c>
      <c r="H7" s="15" t="s">
        <v>15</v>
      </c>
      <c r="I7" s="16" t="s">
        <v>16</v>
      </c>
    </row>
    <row r="8" spans="1:9" ht="173" customHeight="1" x14ac:dyDescent="0.25">
      <c r="A8" s="10" t="s">
        <v>27</v>
      </c>
      <c r="B8" s="11" t="s">
        <v>28</v>
      </c>
      <c r="C8" s="12">
        <v>4</v>
      </c>
      <c r="D8" s="12">
        <f t="shared" si="0"/>
        <v>8</v>
      </c>
      <c r="E8" s="13" t="s">
        <v>12</v>
      </c>
      <c r="F8" s="13" t="s">
        <v>26</v>
      </c>
      <c r="G8" s="14" t="s">
        <v>14</v>
      </c>
      <c r="H8" s="15" t="s">
        <v>15</v>
      </c>
      <c r="I8" s="16" t="s">
        <v>16</v>
      </c>
    </row>
    <row r="9" spans="1:9" ht="148.15" customHeight="1" x14ac:dyDescent="0.25">
      <c r="A9" s="10" t="s">
        <v>29</v>
      </c>
      <c r="B9" s="11" t="s">
        <v>30</v>
      </c>
      <c r="C9" s="12">
        <v>2</v>
      </c>
      <c r="D9" s="12">
        <f t="shared" si="0"/>
        <v>4</v>
      </c>
      <c r="E9" s="13" t="s">
        <v>12</v>
      </c>
      <c r="F9" s="13" t="s">
        <v>31</v>
      </c>
      <c r="G9" s="14" t="s">
        <v>14</v>
      </c>
      <c r="H9" s="15" t="s">
        <v>15</v>
      </c>
      <c r="I9" s="16" t="s">
        <v>16</v>
      </c>
    </row>
    <row r="10" spans="1:9" ht="165.25" customHeight="1" x14ac:dyDescent="0.25">
      <c r="A10" s="10" t="s">
        <v>32</v>
      </c>
      <c r="B10" s="11" t="s">
        <v>33</v>
      </c>
      <c r="C10" s="12">
        <v>1</v>
      </c>
      <c r="D10" s="12">
        <f t="shared" si="0"/>
        <v>2</v>
      </c>
      <c r="E10" s="13" t="s">
        <v>12</v>
      </c>
      <c r="F10" s="13" t="s">
        <v>31</v>
      </c>
      <c r="G10" s="14" t="s">
        <v>14</v>
      </c>
      <c r="H10" s="15" t="s">
        <v>15</v>
      </c>
      <c r="I10" s="16" t="s">
        <v>16</v>
      </c>
    </row>
    <row r="11" spans="1:9" ht="207.25" customHeight="1" x14ac:dyDescent="0.25">
      <c r="A11" s="10" t="s">
        <v>34</v>
      </c>
      <c r="B11" s="11" t="s">
        <v>35</v>
      </c>
      <c r="C11" s="12">
        <v>2</v>
      </c>
      <c r="D11" s="12">
        <f t="shared" si="0"/>
        <v>4</v>
      </c>
      <c r="E11" s="13" t="s">
        <v>12</v>
      </c>
      <c r="F11" s="13" t="s">
        <v>31</v>
      </c>
      <c r="G11" s="14" t="s">
        <v>14</v>
      </c>
      <c r="H11" s="15" t="s">
        <v>15</v>
      </c>
      <c r="I11" s="16" t="s">
        <v>16</v>
      </c>
    </row>
    <row r="12" spans="1:9" ht="187.65" customHeight="1" x14ac:dyDescent="0.25">
      <c r="A12" s="10" t="s">
        <v>36</v>
      </c>
      <c r="B12" s="11" t="s">
        <v>37</v>
      </c>
      <c r="C12" s="12">
        <v>3</v>
      </c>
      <c r="D12" s="12">
        <f t="shared" si="0"/>
        <v>6</v>
      </c>
      <c r="E12" s="13" t="s">
        <v>12</v>
      </c>
      <c r="F12" s="13" t="s">
        <v>13</v>
      </c>
      <c r="G12" s="14" t="s">
        <v>14</v>
      </c>
      <c r="H12" s="15" t="s">
        <v>15</v>
      </c>
      <c r="I12" s="17" t="s">
        <v>16</v>
      </c>
    </row>
    <row r="13" spans="1:9" ht="157.75" customHeight="1" x14ac:dyDescent="0.25">
      <c r="A13" s="10" t="s">
        <v>38</v>
      </c>
      <c r="B13" s="11" t="s">
        <v>39</v>
      </c>
      <c r="C13" s="12">
        <v>6</v>
      </c>
      <c r="D13" s="12">
        <f t="shared" si="0"/>
        <v>12</v>
      </c>
      <c r="E13" s="13" t="s">
        <v>40</v>
      </c>
      <c r="F13" s="13" t="s">
        <v>41</v>
      </c>
      <c r="G13" s="14" t="s">
        <v>14</v>
      </c>
      <c r="H13" s="15" t="s">
        <v>15</v>
      </c>
      <c r="I13" s="16" t="s">
        <v>16</v>
      </c>
    </row>
    <row r="14" spans="1:9" x14ac:dyDescent="0.3">
      <c r="C14" s="4">
        <f>SUM(C3:C13)</f>
        <v>40</v>
      </c>
      <c r="D14" s="4">
        <f>SUM(D3:D13)</f>
        <v>80</v>
      </c>
    </row>
  </sheetData>
  <autoFilter ref="A2:I13"/>
  <mergeCells count="5">
    <mergeCell ref="A1:A2"/>
    <mergeCell ref="B1:B2"/>
    <mergeCell ref="C1:C2"/>
    <mergeCell ref="D1:D2"/>
    <mergeCell ref="E1:I1"/>
  </mergeCells>
  <printOptions horizontalCentered="1"/>
  <pageMargins left="0.23611111111111099" right="0.23611111111111099" top="0.74861111111111101" bottom="0.74861111111111101" header="0.31527777777777799" footer="0.31527777777777799"/>
  <pageSetup paperSize="9" fitToHeight="0" orientation="landscape" horizontalDpi="300" verticalDpi="300" r:id="rId1"/>
  <headerFooter>
    <oddHeader>&amp;R&amp;"Calibri,Standardowy"&amp;11Załącznik nr 1B do Zaproszenia</oddHeader>
    <oddFooter>&amp;C&amp;"Calibri,Regularna"&amp;11Strona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34905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8</vt:i4>
      </vt:variant>
    </vt:vector>
  </HeadingPairs>
  <TitlesOfParts>
    <vt:vector size="9" baseType="lpstr">
      <vt:lpstr>części 1-11</vt:lpstr>
      <vt:lpstr>'części 1-11'!_xlnm__FilterDatabase</vt:lpstr>
      <vt:lpstr>_xlnm__FilterDatabase_1</vt:lpstr>
      <vt:lpstr>'części 1-11'!_xlnm_Print_Area</vt:lpstr>
      <vt:lpstr>'części 1-11'!_xlnm_Print_Titles</vt:lpstr>
      <vt:lpstr>'części 1-11'!Excel_BuiltIn__FilterDatabase</vt:lpstr>
      <vt:lpstr>'części 1-11'!Excel_BuiltIn_Print_Titles</vt:lpstr>
      <vt:lpstr>'części 1-11'!Obszar_wydruku</vt:lpstr>
      <vt:lpstr>'części 1-11'!Tytuły_wydruku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agnieszka</cp:lastModifiedBy>
  <cp:revision>25</cp:revision>
  <cp:lastPrinted>2025-09-16T09:52:34Z</cp:lastPrinted>
  <dcterms:created xsi:type="dcterms:W3CDTF">2020-02-03T13:46:50Z</dcterms:created>
  <dcterms:modified xsi:type="dcterms:W3CDTF">2025-10-02T07:24:07Z</dcterms:modified>
  <dc:language>pl-PL</dc:language>
</cp:coreProperties>
</file>